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aie1" sheetId="1" r:id="rId4"/>
  </sheets>
  <definedNames/>
  <calcPr/>
</workbook>
</file>

<file path=xl/sharedStrings.xml><?xml version="1.0" encoding="utf-8"?>
<sst xmlns="http://schemas.openxmlformats.org/spreadsheetml/2006/main" count="67" uniqueCount="27">
  <si>
    <t>Sign</t>
  </si>
  <si>
    <t>Value A0</t>
  </si>
  <si>
    <t>Value A1</t>
  </si>
  <si>
    <t>Value A2</t>
  </si>
  <si>
    <t>Value A3</t>
  </si>
  <si>
    <t>Value A4</t>
  </si>
  <si>
    <t>Data</t>
  </si>
  <si>
    <t>AVG A0</t>
  </si>
  <si>
    <t>AVG A1</t>
  </si>
  <si>
    <t>AVG A2</t>
  </si>
  <si>
    <t>AVG A3</t>
  </si>
  <si>
    <t>AVG A4</t>
  </si>
  <si>
    <t>STD A0</t>
  </si>
  <si>
    <t>STD A1</t>
  </si>
  <si>
    <t>STD A2</t>
  </si>
  <si>
    <t>STD A3</t>
  </si>
  <si>
    <t>STD A4</t>
  </si>
  <si>
    <t>STAND-BY</t>
  </si>
  <si>
    <t>PERFECT</t>
  </si>
  <si>
    <t>I LOVE YOU</t>
  </si>
  <si>
    <t>LATER</t>
  </si>
  <si>
    <t>NO</t>
  </si>
  <si>
    <t>QUESTION</t>
  </si>
  <si>
    <t>THAT</t>
  </si>
  <si>
    <t>GOOD JOB</t>
  </si>
  <si>
    <t>YES</t>
  </si>
  <si>
    <t>YOU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</si>
</sst>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.mm.yyyy"/>
  </numFmts>
  <fonts count="3">
    <font>
      <sz val="10.0"/>
      <color rgb="FF000000"/>
      <name val="Arial"/>
      <scheme val="minor"/>
    </font>
    <font>
      <color theme="1"/>
      <name val="Arial"/>
      <scheme val="minor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0" fontId="1" numFmtId="0" xfId="0" applyFont="1"/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>
      <c r="A2" s="1" t="s">
        <v>17</v>
      </c>
      <c r="B2" s="1">
        <v>259.0</v>
      </c>
      <c r="C2" s="1">
        <v>309.0</v>
      </c>
      <c r="D2" s="1">
        <v>267.0</v>
      </c>
      <c r="E2" s="1">
        <v>289.0</v>
      </c>
      <c r="F2" s="1">
        <v>303.0</v>
      </c>
      <c r="G2" s="2">
        <v>45432.0</v>
      </c>
      <c r="H2" s="3">
        <f t="shared" ref="H2:L2" si="1">AVERAGE(B2:B6)</f>
        <v>259.6</v>
      </c>
      <c r="I2" s="3">
        <f t="shared" si="1"/>
        <v>308.6</v>
      </c>
      <c r="J2" s="3">
        <f t="shared" si="1"/>
        <v>265.8</v>
      </c>
      <c r="K2" s="3">
        <f t="shared" si="1"/>
        <v>287.4</v>
      </c>
      <c r="L2" s="3">
        <f t="shared" si="1"/>
        <v>298.8</v>
      </c>
      <c r="M2" s="3">
        <f t="shared" ref="M2:Q2" si="2">STDEV(B2:B6)</f>
        <v>1.140175425</v>
      </c>
      <c r="N2" s="3">
        <f t="shared" si="2"/>
        <v>1.816590212</v>
      </c>
      <c r="O2" s="3">
        <f t="shared" si="2"/>
        <v>1.095445115</v>
      </c>
      <c r="P2" s="3">
        <f t="shared" si="2"/>
        <v>1.816590212</v>
      </c>
      <c r="Q2" s="3">
        <f t="shared" si="2"/>
        <v>3.962322551</v>
      </c>
    </row>
    <row r="3">
      <c r="A3" s="1" t="s">
        <v>17</v>
      </c>
      <c r="B3" s="1">
        <v>260.0</v>
      </c>
      <c r="C3" s="1">
        <v>309.0</v>
      </c>
      <c r="D3" s="1">
        <v>266.0</v>
      </c>
      <c r="E3" s="1">
        <v>288.0</v>
      </c>
      <c r="F3" s="1">
        <v>298.0</v>
      </c>
      <c r="G3" s="2">
        <v>45432.0</v>
      </c>
    </row>
    <row r="4">
      <c r="A4" s="4" t="s">
        <v>17</v>
      </c>
      <c r="B4" s="5">
        <v>261.0</v>
      </c>
      <c r="C4" s="5">
        <v>306.0</v>
      </c>
      <c r="D4" s="5">
        <v>266.0</v>
      </c>
      <c r="E4" s="5">
        <v>286.0</v>
      </c>
      <c r="F4" s="5">
        <v>298.0</v>
      </c>
      <c r="G4" s="2">
        <v>45432.0</v>
      </c>
    </row>
    <row r="5">
      <c r="A5" s="4" t="s">
        <v>17</v>
      </c>
      <c r="B5" s="5">
        <v>260.0</v>
      </c>
      <c r="C5" s="5">
        <v>311.0</v>
      </c>
      <c r="D5" s="5">
        <v>266.0</v>
      </c>
      <c r="E5" s="5">
        <v>285.0</v>
      </c>
      <c r="F5" s="5">
        <v>293.0</v>
      </c>
      <c r="G5" s="2">
        <v>45432.0</v>
      </c>
    </row>
    <row r="6">
      <c r="A6" s="4" t="s">
        <v>17</v>
      </c>
      <c r="B6" s="5">
        <v>258.0</v>
      </c>
      <c r="C6" s="5">
        <v>308.0</v>
      </c>
      <c r="D6" s="5">
        <v>264.0</v>
      </c>
      <c r="E6" s="5">
        <v>289.0</v>
      </c>
      <c r="F6" s="5">
        <v>302.0</v>
      </c>
      <c r="G6" s="2">
        <v>45432.0</v>
      </c>
    </row>
    <row r="7">
      <c r="A7" s="1" t="s">
        <v>18</v>
      </c>
      <c r="B7" s="1">
        <v>267.0</v>
      </c>
      <c r="C7" s="1">
        <v>311.0</v>
      </c>
      <c r="D7" s="1">
        <v>265.0</v>
      </c>
      <c r="E7" s="1">
        <v>274.0</v>
      </c>
      <c r="F7" s="1">
        <v>312.0</v>
      </c>
      <c r="G7" s="2">
        <v>45432.0</v>
      </c>
      <c r="H7" s="3">
        <f t="shared" ref="H7:L7" si="3">AVERAGE(B7:B11)</f>
        <v>268</v>
      </c>
      <c r="I7" s="3">
        <f t="shared" si="3"/>
        <v>310.8</v>
      </c>
      <c r="J7" s="3">
        <f t="shared" si="3"/>
        <v>266</v>
      </c>
      <c r="K7" s="3">
        <f t="shared" si="3"/>
        <v>270.4</v>
      </c>
      <c r="L7" s="3">
        <f t="shared" si="3"/>
        <v>312.8</v>
      </c>
      <c r="M7" s="3">
        <f t="shared" ref="M7:Q7" si="4">STDEV(B7:B11)</f>
        <v>3.741657387</v>
      </c>
      <c r="N7" s="3">
        <f t="shared" si="4"/>
        <v>0.8366600265</v>
      </c>
      <c r="O7" s="3">
        <f t="shared" si="4"/>
        <v>0.7071067812</v>
      </c>
      <c r="P7" s="3">
        <f t="shared" si="4"/>
        <v>5.504543578</v>
      </c>
      <c r="Q7" s="3">
        <f t="shared" si="4"/>
        <v>0.8366600265</v>
      </c>
    </row>
    <row r="8">
      <c r="A8" s="1" t="s">
        <v>18</v>
      </c>
      <c r="B8" s="1">
        <v>262.0</v>
      </c>
      <c r="C8" s="1">
        <v>310.0</v>
      </c>
      <c r="D8" s="1">
        <v>266.0</v>
      </c>
      <c r="E8" s="1">
        <v>265.0</v>
      </c>
      <c r="F8" s="1">
        <v>313.0</v>
      </c>
      <c r="G8" s="2">
        <v>45432.0</v>
      </c>
    </row>
    <row r="9">
      <c r="A9" s="1" t="s">
        <v>18</v>
      </c>
      <c r="B9" s="1">
        <v>271.0</v>
      </c>
      <c r="C9" s="1">
        <v>310.0</v>
      </c>
      <c r="D9" s="1">
        <v>267.0</v>
      </c>
      <c r="E9" s="1">
        <v>264.0</v>
      </c>
      <c r="F9" s="1">
        <v>312.0</v>
      </c>
      <c r="G9" s="2">
        <v>45432.0</v>
      </c>
    </row>
    <row r="10">
      <c r="A10" s="1" t="s">
        <v>18</v>
      </c>
      <c r="B10" s="1">
        <v>271.0</v>
      </c>
      <c r="C10" s="1">
        <v>311.0</v>
      </c>
      <c r="D10" s="1">
        <v>266.0</v>
      </c>
      <c r="E10" s="1">
        <v>273.0</v>
      </c>
      <c r="F10" s="1">
        <v>314.0</v>
      </c>
      <c r="G10" s="2">
        <v>45432.0</v>
      </c>
    </row>
    <row r="11">
      <c r="A11" s="1" t="s">
        <v>18</v>
      </c>
      <c r="B11" s="1">
        <v>269.0</v>
      </c>
      <c r="C11" s="1">
        <v>312.0</v>
      </c>
      <c r="D11" s="1">
        <v>266.0</v>
      </c>
      <c r="E11" s="1">
        <v>276.0</v>
      </c>
      <c r="F11" s="1">
        <v>313.0</v>
      </c>
      <c r="G11" s="2">
        <v>45432.0</v>
      </c>
    </row>
    <row r="12">
      <c r="A12" s="1" t="s">
        <v>19</v>
      </c>
      <c r="B12" s="1">
        <v>263.0</v>
      </c>
      <c r="C12" s="1">
        <v>305.0</v>
      </c>
      <c r="D12" s="1">
        <v>253.0</v>
      </c>
      <c r="E12" s="1">
        <v>288.0</v>
      </c>
      <c r="F12" s="1">
        <v>308.0</v>
      </c>
      <c r="G12" s="2">
        <v>45432.0</v>
      </c>
      <c r="H12" s="3">
        <f t="shared" ref="H12:L12" si="5">AVERAGE(B12:B16)</f>
        <v>259</v>
      </c>
      <c r="I12" s="3">
        <f t="shared" si="5"/>
        <v>306.4</v>
      </c>
      <c r="J12" s="3">
        <f t="shared" si="5"/>
        <v>247.4</v>
      </c>
      <c r="K12" s="3">
        <f t="shared" si="5"/>
        <v>290.2</v>
      </c>
      <c r="L12" s="3">
        <f t="shared" si="5"/>
        <v>301.8</v>
      </c>
      <c r="M12" s="3">
        <f t="shared" ref="M12:Q12" si="6">STDEV(B12:B16)</f>
        <v>4</v>
      </c>
      <c r="N12" s="3">
        <f t="shared" si="6"/>
        <v>2.073644135</v>
      </c>
      <c r="O12" s="3">
        <f t="shared" si="6"/>
        <v>5.128352562</v>
      </c>
      <c r="P12" s="3">
        <f t="shared" si="6"/>
        <v>2.588435821</v>
      </c>
      <c r="Q12" s="3">
        <f t="shared" si="6"/>
        <v>3.768288736</v>
      </c>
    </row>
    <row r="13">
      <c r="A13" s="1" t="s">
        <v>19</v>
      </c>
      <c r="B13" s="1">
        <v>257.0</v>
      </c>
      <c r="C13" s="1">
        <v>304.0</v>
      </c>
      <c r="D13" s="1">
        <v>245.0</v>
      </c>
      <c r="E13" s="1">
        <v>287.0</v>
      </c>
      <c r="F13" s="1">
        <v>302.0</v>
      </c>
      <c r="G13" s="2">
        <v>45432.0</v>
      </c>
    </row>
    <row r="14">
      <c r="A14" s="1" t="s">
        <v>19</v>
      </c>
      <c r="B14" s="1">
        <v>261.0</v>
      </c>
      <c r="C14" s="1">
        <v>308.0</v>
      </c>
      <c r="D14" s="1">
        <v>248.0</v>
      </c>
      <c r="E14" s="1">
        <v>292.0</v>
      </c>
      <c r="F14" s="1">
        <v>298.0</v>
      </c>
      <c r="G14" s="2">
        <v>45432.0</v>
      </c>
    </row>
    <row r="15">
      <c r="A15" s="1" t="s">
        <v>19</v>
      </c>
      <c r="B15" s="1">
        <v>253.0</v>
      </c>
      <c r="C15" s="1">
        <v>309.0</v>
      </c>
      <c r="D15" s="1">
        <v>251.0</v>
      </c>
      <c r="E15" s="1">
        <v>291.0</v>
      </c>
      <c r="F15" s="1">
        <v>300.0</v>
      </c>
      <c r="G15" s="2">
        <v>45432.0</v>
      </c>
    </row>
    <row r="16">
      <c r="A16" s="1" t="s">
        <v>19</v>
      </c>
      <c r="B16" s="1">
        <v>261.0</v>
      </c>
      <c r="C16" s="1">
        <v>306.0</v>
      </c>
      <c r="D16" s="1">
        <v>240.0</v>
      </c>
      <c r="E16" s="1">
        <v>293.0</v>
      </c>
      <c r="F16" s="1">
        <v>301.0</v>
      </c>
      <c r="G16" s="2">
        <v>45432.0</v>
      </c>
    </row>
    <row r="17">
      <c r="A17" s="1" t="s">
        <v>20</v>
      </c>
      <c r="B17" s="1">
        <v>211.0</v>
      </c>
      <c r="C17" s="1">
        <v>301.0</v>
      </c>
      <c r="D17" s="1">
        <v>255.0</v>
      </c>
      <c r="E17" s="1">
        <v>293.0</v>
      </c>
      <c r="F17" s="1">
        <v>307.0</v>
      </c>
      <c r="G17" s="2">
        <v>45432.0</v>
      </c>
      <c r="H17" s="3">
        <f t="shared" ref="H17:L17" si="7">AVERAGE(B17:B21)</f>
        <v>210.8</v>
      </c>
      <c r="I17" s="3">
        <f t="shared" si="7"/>
        <v>303</v>
      </c>
      <c r="J17" s="3">
        <f t="shared" si="7"/>
        <v>246.4</v>
      </c>
      <c r="K17" s="3">
        <f t="shared" si="7"/>
        <v>290.8</v>
      </c>
      <c r="L17" s="3">
        <f t="shared" si="7"/>
        <v>307</v>
      </c>
      <c r="M17" s="3">
        <f t="shared" ref="M17:Q17" si="8">STDEV(B17:B21)</f>
        <v>5.540758071</v>
      </c>
      <c r="N17" s="3">
        <f t="shared" si="8"/>
        <v>5.431390246</v>
      </c>
      <c r="O17" s="3">
        <f t="shared" si="8"/>
        <v>5.128352562</v>
      </c>
      <c r="P17" s="3">
        <f t="shared" si="8"/>
        <v>1.303840481</v>
      </c>
      <c r="Q17" s="3">
        <f t="shared" si="8"/>
        <v>1.870828693</v>
      </c>
    </row>
    <row r="18">
      <c r="A18" s="1" t="s">
        <v>20</v>
      </c>
      <c r="B18" s="1">
        <v>212.0</v>
      </c>
      <c r="C18" s="1">
        <v>295.0</v>
      </c>
      <c r="D18" s="1">
        <v>244.0</v>
      </c>
      <c r="E18" s="1">
        <v>290.0</v>
      </c>
      <c r="F18" s="1">
        <v>307.0</v>
      </c>
      <c r="G18" s="2">
        <v>45432.0</v>
      </c>
    </row>
    <row r="19">
      <c r="A19" s="1" t="s">
        <v>20</v>
      </c>
      <c r="B19" s="1">
        <v>208.0</v>
      </c>
      <c r="C19" s="1">
        <v>308.0</v>
      </c>
      <c r="D19" s="1">
        <v>244.0</v>
      </c>
      <c r="E19" s="1">
        <v>290.0</v>
      </c>
      <c r="F19" s="1">
        <v>309.0</v>
      </c>
      <c r="G19" s="2">
        <v>45432.0</v>
      </c>
    </row>
    <row r="20">
      <c r="A20" s="1" t="s">
        <v>20</v>
      </c>
      <c r="B20" s="1">
        <v>219.0</v>
      </c>
      <c r="C20" s="1">
        <v>308.0</v>
      </c>
      <c r="D20" s="1">
        <v>247.0</v>
      </c>
      <c r="E20" s="1">
        <v>291.0</v>
      </c>
      <c r="F20" s="1">
        <v>308.0</v>
      </c>
      <c r="G20" s="2">
        <v>45432.0</v>
      </c>
    </row>
    <row r="21">
      <c r="A21" s="1" t="s">
        <v>20</v>
      </c>
      <c r="B21" s="1">
        <v>204.0</v>
      </c>
      <c r="C21" s="1">
        <v>303.0</v>
      </c>
      <c r="D21" s="1">
        <v>242.0</v>
      </c>
      <c r="E21" s="1">
        <v>290.0</v>
      </c>
      <c r="F21" s="1">
        <v>304.0</v>
      </c>
      <c r="G21" s="2">
        <v>45432.0</v>
      </c>
    </row>
    <row r="22">
      <c r="A22" s="1" t="s">
        <v>21</v>
      </c>
      <c r="B22" s="1">
        <v>204.0</v>
      </c>
      <c r="C22" s="1">
        <v>280.0</v>
      </c>
      <c r="D22" s="1">
        <v>234.0</v>
      </c>
      <c r="E22" s="1">
        <v>275.0</v>
      </c>
      <c r="F22" s="1">
        <v>305.0</v>
      </c>
      <c r="G22" s="2">
        <v>45432.0</v>
      </c>
      <c r="H22" s="3">
        <f t="shared" ref="H22:L22" si="9">AVERAGE(B22:B26)</f>
        <v>204.2</v>
      </c>
      <c r="I22" s="3">
        <f t="shared" si="9"/>
        <v>280.4</v>
      </c>
      <c r="J22" s="3">
        <f t="shared" si="9"/>
        <v>237.2</v>
      </c>
      <c r="K22" s="3">
        <f t="shared" si="9"/>
        <v>271.6</v>
      </c>
      <c r="L22" s="3">
        <f t="shared" si="9"/>
        <v>303</v>
      </c>
      <c r="M22" s="3">
        <f t="shared" ref="M22:Q22" si="10">STDEV(B22:B26)</f>
        <v>5.357238094</v>
      </c>
      <c r="N22" s="3">
        <f t="shared" si="10"/>
        <v>5.029910536</v>
      </c>
      <c r="O22" s="3">
        <f t="shared" si="10"/>
        <v>4.868264578</v>
      </c>
      <c r="P22" s="3">
        <f t="shared" si="10"/>
        <v>5.458937626</v>
      </c>
      <c r="Q22" s="3">
        <f t="shared" si="10"/>
        <v>4</v>
      </c>
    </row>
    <row r="23">
      <c r="A23" s="1" t="s">
        <v>21</v>
      </c>
      <c r="B23" s="1">
        <v>199.0</v>
      </c>
      <c r="C23" s="1">
        <v>276.0</v>
      </c>
      <c r="D23" s="1">
        <v>234.0</v>
      </c>
      <c r="E23" s="1">
        <v>270.0</v>
      </c>
      <c r="F23" s="1">
        <v>307.0</v>
      </c>
      <c r="G23" s="2">
        <v>45432.0</v>
      </c>
    </row>
    <row r="24">
      <c r="A24" s="1" t="s">
        <v>21</v>
      </c>
      <c r="B24" s="1">
        <v>199.0</v>
      </c>
      <c r="C24" s="1">
        <v>278.0</v>
      </c>
      <c r="D24" s="1">
        <v>234.0</v>
      </c>
      <c r="E24" s="1">
        <v>269.0</v>
      </c>
      <c r="F24" s="1">
        <v>297.0</v>
      </c>
      <c r="G24" s="2">
        <v>45432.0</v>
      </c>
    </row>
    <row r="25">
      <c r="A25" s="1" t="s">
        <v>21</v>
      </c>
      <c r="B25" s="1">
        <v>208.0</v>
      </c>
      <c r="C25" s="1">
        <v>289.0</v>
      </c>
      <c r="D25" s="1">
        <v>245.0</v>
      </c>
      <c r="E25" s="1">
        <v>279.0</v>
      </c>
      <c r="F25" s="1">
        <v>301.0</v>
      </c>
      <c r="G25" s="2">
        <v>45432.0</v>
      </c>
    </row>
    <row r="26">
      <c r="A26" s="1" t="s">
        <v>21</v>
      </c>
      <c r="B26" s="1">
        <v>211.0</v>
      </c>
      <c r="C26" s="1">
        <v>279.0</v>
      </c>
      <c r="D26" s="1">
        <v>239.0</v>
      </c>
      <c r="E26" s="1">
        <v>265.0</v>
      </c>
      <c r="F26" s="1">
        <v>305.0</v>
      </c>
      <c r="G26" s="2">
        <v>45432.0</v>
      </c>
    </row>
    <row r="27">
      <c r="A27" s="1" t="s">
        <v>22</v>
      </c>
      <c r="B27" s="1">
        <v>212.0</v>
      </c>
      <c r="C27" s="1">
        <v>267.0</v>
      </c>
      <c r="D27" s="1">
        <v>203.0</v>
      </c>
      <c r="E27" s="1">
        <v>265.0</v>
      </c>
      <c r="F27" s="1">
        <v>279.0</v>
      </c>
      <c r="G27" s="2">
        <v>45432.0</v>
      </c>
      <c r="H27" s="3">
        <f t="shared" ref="H27:L27" si="11">AVERAGE(B27:B31)</f>
        <v>218.4</v>
      </c>
      <c r="I27" s="3">
        <f t="shared" si="11"/>
        <v>273.2</v>
      </c>
      <c r="J27" s="3">
        <f t="shared" si="11"/>
        <v>198.8</v>
      </c>
      <c r="K27" s="3">
        <f t="shared" si="11"/>
        <v>261.6</v>
      </c>
      <c r="L27" s="3">
        <f t="shared" si="11"/>
        <v>286.4</v>
      </c>
      <c r="M27" s="3">
        <f t="shared" ref="M27:Q27" si="12">STDEV(B27:B31)</f>
        <v>5.458937626</v>
      </c>
      <c r="N27" s="3">
        <f t="shared" si="12"/>
        <v>5.495452666</v>
      </c>
      <c r="O27" s="3">
        <f t="shared" si="12"/>
        <v>4.7644517</v>
      </c>
      <c r="P27" s="3">
        <f t="shared" si="12"/>
        <v>5.319774431</v>
      </c>
      <c r="Q27" s="3">
        <f t="shared" si="12"/>
        <v>5.504543578</v>
      </c>
    </row>
    <row r="28">
      <c r="A28" s="1" t="s">
        <v>22</v>
      </c>
      <c r="B28" s="1">
        <v>223.0</v>
      </c>
      <c r="C28" s="1">
        <v>281.0</v>
      </c>
      <c r="D28" s="1">
        <v>203.0</v>
      </c>
      <c r="E28" s="1">
        <v>256.0</v>
      </c>
      <c r="F28" s="1">
        <v>284.0</v>
      </c>
      <c r="G28" s="2">
        <v>45432.0</v>
      </c>
    </row>
    <row r="29">
      <c r="A29" s="1" t="s">
        <v>22</v>
      </c>
      <c r="B29" s="1">
        <v>213.0</v>
      </c>
      <c r="C29" s="1">
        <v>274.0</v>
      </c>
      <c r="D29" s="1">
        <v>200.0</v>
      </c>
      <c r="E29" s="1">
        <v>260.0</v>
      </c>
      <c r="F29" s="1">
        <v>288.0</v>
      </c>
      <c r="G29" s="2">
        <v>45432.0</v>
      </c>
    </row>
    <row r="30">
      <c r="A30" s="1" t="s">
        <v>22</v>
      </c>
      <c r="B30" s="1">
        <v>221.0</v>
      </c>
      <c r="C30" s="1">
        <v>275.0</v>
      </c>
      <c r="D30" s="1">
        <v>196.0</v>
      </c>
      <c r="E30" s="1">
        <v>269.0</v>
      </c>
      <c r="F30" s="1">
        <v>287.0</v>
      </c>
      <c r="G30" s="2">
        <v>45432.0</v>
      </c>
    </row>
    <row r="31">
      <c r="A31" s="1" t="s">
        <v>22</v>
      </c>
      <c r="B31" s="1">
        <v>223.0</v>
      </c>
      <c r="C31" s="1">
        <v>269.0</v>
      </c>
      <c r="D31" s="1">
        <v>192.0</v>
      </c>
      <c r="E31" s="1">
        <v>258.0</v>
      </c>
      <c r="F31" s="1">
        <v>294.0</v>
      </c>
      <c r="G31" s="2">
        <v>45432.0</v>
      </c>
    </row>
    <row r="32">
      <c r="A32" s="1" t="s">
        <v>23</v>
      </c>
      <c r="B32" s="1">
        <v>263.0</v>
      </c>
      <c r="C32" s="1">
        <v>300.0</v>
      </c>
      <c r="D32" s="1">
        <v>249.0</v>
      </c>
      <c r="E32" s="1">
        <v>242.0</v>
      </c>
      <c r="F32" s="1">
        <v>314.0</v>
      </c>
      <c r="G32" s="2">
        <v>45432.0</v>
      </c>
      <c r="H32" s="3">
        <f t="shared" ref="H32:L32" si="13">AVERAGE(B32:B36)</f>
        <v>261.2</v>
      </c>
      <c r="I32" s="3">
        <f t="shared" si="13"/>
        <v>305.2</v>
      </c>
      <c r="J32" s="3">
        <f t="shared" si="13"/>
        <v>254.8</v>
      </c>
      <c r="K32" s="3">
        <f t="shared" si="13"/>
        <v>246.2</v>
      </c>
      <c r="L32" s="3">
        <f t="shared" si="13"/>
        <v>311.6</v>
      </c>
      <c r="M32" s="3">
        <f t="shared" ref="M32:Q32" si="14">STDEV(B32:B36)</f>
        <v>1.303840481</v>
      </c>
      <c r="N32" s="3">
        <f t="shared" si="14"/>
        <v>3.346640106</v>
      </c>
      <c r="O32" s="3">
        <f t="shared" si="14"/>
        <v>4.65832588</v>
      </c>
      <c r="P32" s="3">
        <f t="shared" si="14"/>
        <v>4.549725266</v>
      </c>
      <c r="Q32" s="3">
        <f t="shared" si="14"/>
        <v>1.516575089</v>
      </c>
    </row>
    <row r="33">
      <c r="A33" s="1" t="s">
        <v>23</v>
      </c>
      <c r="B33" s="1">
        <v>262.0</v>
      </c>
      <c r="C33" s="1">
        <v>309.0</v>
      </c>
      <c r="D33" s="1">
        <v>252.0</v>
      </c>
      <c r="E33" s="1">
        <v>247.0</v>
      </c>
      <c r="F33" s="1">
        <v>312.0</v>
      </c>
      <c r="G33" s="2">
        <v>45432.0</v>
      </c>
    </row>
    <row r="34">
      <c r="A34" s="1" t="s">
        <v>23</v>
      </c>
      <c r="B34" s="1">
        <v>260.0</v>
      </c>
      <c r="C34" s="1">
        <v>305.0</v>
      </c>
      <c r="D34" s="1">
        <v>254.0</v>
      </c>
      <c r="E34" s="1">
        <v>242.0</v>
      </c>
      <c r="F34" s="1">
        <v>311.0</v>
      </c>
      <c r="G34" s="2">
        <v>45432.0</v>
      </c>
    </row>
    <row r="35">
      <c r="A35" s="1" t="s">
        <v>23</v>
      </c>
      <c r="B35" s="1">
        <v>260.0</v>
      </c>
      <c r="C35" s="1">
        <v>307.0</v>
      </c>
      <c r="D35" s="1">
        <v>260.0</v>
      </c>
      <c r="E35" s="1">
        <v>253.0</v>
      </c>
      <c r="F35" s="1">
        <v>310.0</v>
      </c>
      <c r="G35" s="2">
        <v>45432.0</v>
      </c>
    </row>
    <row r="36">
      <c r="A36" s="1" t="s">
        <v>23</v>
      </c>
      <c r="B36" s="1">
        <v>261.0</v>
      </c>
      <c r="C36" s="1">
        <v>305.0</v>
      </c>
      <c r="D36" s="1">
        <v>259.0</v>
      </c>
      <c r="E36" s="1">
        <v>247.0</v>
      </c>
      <c r="F36" s="1">
        <v>311.0</v>
      </c>
      <c r="G36" s="2">
        <v>45432.0</v>
      </c>
    </row>
    <row r="37">
      <c r="A37" s="1" t="s">
        <v>24</v>
      </c>
      <c r="B37" s="1">
        <v>219.0</v>
      </c>
      <c r="C37" s="1">
        <v>284.0</v>
      </c>
      <c r="D37" s="1">
        <v>218.0</v>
      </c>
      <c r="E37" s="1">
        <v>242.0</v>
      </c>
      <c r="F37" s="1">
        <v>306.0</v>
      </c>
      <c r="G37" s="2">
        <v>45432.0</v>
      </c>
      <c r="H37" s="3">
        <f t="shared" ref="H37:L37" si="15">AVERAGE(B37:B41)</f>
        <v>212</v>
      </c>
      <c r="I37" s="3">
        <f t="shared" si="15"/>
        <v>282.8</v>
      </c>
      <c r="J37" s="3">
        <f t="shared" si="15"/>
        <v>213.6</v>
      </c>
      <c r="K37" s="3">
        <f t="shared" si="15"/>
        <v>239.8</v>
      </c>
      <c r="L37" s="3">
        <f t="shared" si="15"/>
        <v>305.4</v>
      </c>
      <c r="M37" s="3">
        <f t="shared" ref="M37:Q37" si="16">STDEV(B37:B41)</f>
        <v>5.244044241</v>
      </c>
      <c r="N37" s="3">
        <f t="shared" si="16"/>
        <v>4.38178046</v>
      </c>
      <c r="O37" s="3">
        <f t="shared" si="16"/>
        <v>4.393176527</v>
      </c>
      <c r="P37" s="3">
        <f t="shared" si="16"/>
        <v>2.863564213</v>
      </c>
      <c r="Q37" s="3">
        <f t="shared" si="16"/>
        <v>2.302172887</v>
      </c>
    </row>
    <row r="38">
      <c r="A38" s="1" t="s">
        <v>24</v>
      </c>
      <c r="B38" s="1">
        <v>216.0</v>
      </c>
      <c r="C38" s="1">
        <v>284.0</v>
      </c>
      <c r="D38" s="1">
        <v>210.0</v>
      </c>
      <c r="E38" s="1">
        <v>240.0</v>
      </c>
      <c r="F38" s="1">
        <v>304.0</v>
      </c>
      <c r="G38" s="2">
        <v>45432.0</v>
      </c>
    </row>
    <row r="39">
      <c r="A39" s="1" t="s">
        <v>24</v>
      </c>
      <c r="B39" s="1">
        <v>210.0</v>
      </c>
      <c r="C39" s="1">
        <v>288.0</v>
      </c>
      <c r="D39" s="1">
        <v>215.0</v>
      </c>
      <c r="E39" s="1">
        <v>238.0</v>
      </c>
      <c r="F39" s="1">
        <v>305.0</v>
      </c>
      <c r="G39" s="2">
        <v>45432.0</v>
      </c>
    </row>
    <row r="40">
      <c r="A40" s="1" t="s">
        <v>24</v>
      </c>
      <c r="B40" s="1">
        <v>207.0</v>
      </c>
      <c r="C40" s="1">
        <v>276.0</v>
      </c>
      <c r="D40" s="1">
        <v>208.0</v>
      </c>
      <c r="E40" s="1">
        <v>236.0</v>
      </c>
      <c r="F40" s="1">
        <v>309.0</v>
      </c>
      <c r="G40" s="2">
        <v>45432.0</v>
      </c>
    </row>
    <row r="41">
      <c r="A41" s="1" t="s">
        <v>24</v>
      </c>
      <c r="B41" s="1">
        <v>208.0</v>
      </c>
      <c r="C41" s="1">
        <v>282.0</v>
      </c>
      <c r="D41" s="1">
        <v>217.0</v>
      </c>
      <c r="E41" s="1">
        <v>243.0</v>
      </c>
      <c r="F41" s="1">
        <v>303.0</v>
      </c>
      <c r="G41" s="2">
        <v>45432.0</v>
      </c>
    </row>
    <row r="42">
      <c r="A42" s="1" t="s">
        <v>25</v>
      </c>
      <c r="B42" s="1">
        <v>212.0</v>
      </c>
      <c r="C42" s="1">
        <v>274.0</v>
      </c>
      <c r="D42" s="1">
        <v>196.0</v>
      </c>
      <c r="E42" s="1">
        <v>237.0</v>
      </c>
      <c r="F42" s="1">
        <v>281.0</v>
      </c>
      <c r="G42" s="2">
        <v>45432.0</v>
      </c>
      <c r="H42" s="3">
        <f t="shared" ref="H42:L42" si="17">AVERAGE(B42:B46)</f>
        <v>208.2</v>
      </c>
      <c r="I42" s="3">
        <f t="shared" si="17"/>
        <v>271.4</v>
      </c>
      <c r="J42" s="3">
        <f t="shared" si="17"/>
        <v>196.8</v>
      </c>
      <c r="K42" s="3">
        <f t="shared" si="17"/>
        <v>239.8</v>
      </c>
      <c r="L42" s="3">
        <f t="shared" si="17"/>
        <v>277.6</v>
      </c>
      <c r="M42" s="3">
        <f t="shared" ref="M42:Q42" si="18">STDEV(B42:B46)</f>
        <v>3.962322551</v>
      </c>
      <c r="N42" s="3">
        <f t="shared" si="18"/>
        <v>3.646916506</v>
      </c>
      <c r="O42" s="3">
        <f t="shared" si="18"/>
        <v>1.483239697</v>
      </c>
      <c r="P42" s="3">
        <f t="shared" si="18"/>
        <v>2.588435821</v>
      </c>
      <c r="Q42" s="3">
        <f t="shared" si="18"/>
        <v>4.722287581</v>
      </c>
    </row>
    <row r="43">
      <c r="A43" s="1" t="s">
        <v>25</v>
      </c>
      <c r="B43" s="1">
        <v>211.0</v>
      </c>
      <c r="C43" s="1">
        <v>273.0</v>
      </c>
      <c r="D43" s="1">
        <v>197.0</v>
      </c>
      <c r="E43" s="1">
        <v>237.0</v>
      </c>
      <c r="F43" s="1">
        <v>282.0</v>
      </c>
      <c r="G43" s="2">
        <v>45432.0</v>
      </c>
    </row>
    <row r="44">
      <c r="A44" s="1" t="s">
        <v>25</v>
      </c>
      <c r="B44" s="1">
        <v>205.0</v>
      </c>
      <c r="C44" s="1">
        <v>275.0</v>
      </c>
      <c r="D44" s="1">
        <v>195.0</v>
      </c>
      <c r="E44" s="1">
        <v>242.0</v>
      </c>
      <c r="F44" s="1">
        <v>277.0</v>
      </c>
      <c r="G44" s="2">
        <v>45432.0</v>
      </c>
    </row>
    <row r="45">
      <c r="A45" s="1" t="s">
        <v>25</v>
      </c>
      <c r="B45" s="1">
        <v>210.0</v>
      </c>
      <c r="C45" s="1">
        <v>267.0</v>
      </c>
      <c r="D45" s="1">
        <v>199.0</v>
      </c>
      <c r="E45" s="1">
        <v>242.0</v>
      </c>
      <c r="F45" s="1">
        <v>270.0</v>
      </c>
      <c r="G45" s="2">
        <v>45432.0</v>
      </c>
    </row>
    <row r="46">
      <c r="A46" s="1" t="s">
        <v>25</v>
      </c>
      <c r="B46" s="1">
        <v>203.0</v>
      </c>
      <c r="C46" s="1">
        <v>268.0</v>
      </c>
      <c r="D46" s="1">
        <v>197.0</v>
      </c>
      <c r="E46" s="1">
        <v>241.0</v>
      </c>
      <c r="F46" s="1">
        <v>278.0</v>
      </c>
      <c r="G46" s="2">
        <v>45432.0</v>
      </c>
    </row>
    <row r="47">
      <c r="A47" s="1" t="s">
        <v>26</v>
      </c>
      <c r="B47" s="1">
        <v>211.0</v>
      </c>
      <c r="C47" s="1">
        <v>295.0</v>
      </c>
      <c r="D47" s="1">
        <v>240.0</v>
      </c>
      <c r="E47" s="1">
        <v>288.0</v>
      </c>
      <c r="F47" s="1">
        <v>280.0</v>
      </c>
      <c r="G47" s="2">
        <v>45432.0</v>
      </c>
      <c r="H47" s="3">
        <f t="shared" ref="H47:L47" si="19">AVERAGE(B47:B51)</f>
        <v>209.6</v>
      </c>
      <c r="I47" s="3">
        <f t="shared" si="19"/>
        <v>285.2</v>
      </c>
      <c r="J47" s="3">
        <f t="shared" si="19"/>
        <v>234</v>
      </c>
      <c r="K47" s="3">
        <f t="shared" si="19"/>
        <v>290</v>
      </c>
      <c r="L47" s="3">
        <f t="shared" si="19"/>
        <v>284.4</v>
      </c>
      <c r="M47" s="3">
        <f t="shared" ref="M47:Q47" si="20">STDEV(B47:B51)</f>
        <v>5.813776741</v>
      </c>
      <c r="N47" s="3">
        <f t="shared" si="20"/>
        <v>6.099180273</v>
      </c>
      <c r="O47" s="3">
        <f t="shared" si="20"/>
        <v>5.14781507</v>
      </c>
      <c r="P47" s="3">
        <f t="shared" si="20"/>
        <v>1.224744871</v>
      </c>
      <c r="Q47" s="3">
        <f t="shared" si="20"/>
        <v>4.5607017</v>
      </c>
    </row>
    <row r="48">
      <c r="A48" s="1" t="s">
        <v>26</v>
      </c>
      <c r="B48" s="1">
        <v>205.0</v>
      </c>
      <c r="C48" s="1">
        <v>283.0</v>
      </c>
      <c r="D48" s="1">
        <v>238.0</v>
      </c>
      <c r="E48" s="1">
        <v>290.0</v>
      </c>
      <c r="F48" s="1">
        <v>291.0</v>
      </c>
      <c r="G48" s="2">
        <v>45432.0</v>
      </c>
    </row>
    <row r="49">
      <c r="A49" s="1" t="s">
        <v>26</v>
      </c>
      <c r="B49" s="1">
        <v>208.0</v>
      </c>
      <c r="C49" s="1">
        <v>281.0</v>
      </c>
      <c r="D49" s="1">
        <v>227.0</v>
      </c>
      <c r="E49" s="1">
        <v>291.0</v>
      </c>
      <c r="F49" s="1">
        <v>281.0</v>
      </c>
      <c r="G49" s="2">
        <v>45432.0</v>
      </c>
    </row>
    <row r="50">
      <c r="A50" s="1" t="s">
        <v>26</v>
      </c>
      <c r="B50" s="1">
        <v>219.0</v>
      </c>
      <c r="C50" s="1">
        <v>287.0</v>
      </c>
      <c r="D50" s="1">
        <v>233.0</v>
      </c>
      <c r="E50" s="1">
        <v>291.0</v>
      </c>
      <c r="F50" s="1">
        <v>287.0</v>
      </c>
      <c r="G50" s="2">
        <v>45432.0</v>
      </c>
    </row>
    <row r="51">
      <c r="A51" s="1" t="s">
        <v>26</v>
      </c>
      <c r="B51" s="1">
        <v>205.0</v>
      </c>
      <c r="C51" s="1">
        <v>280.0</v>
      </c>
      <c r="D51" s="1">
        <v>232.0</v>
      </c>
      <c r="E51" s="1">
        <v>290.0</v>
      </c>
      <c r="F51" s="1">
        <v>283.0</v>
      </c>
      <c r="G51" s="2">
        <v>45432.0</v>
      </c>
    </row>
  </sheetData>
  <drawing r:id="rId1"/>
</worksheet>
</file>